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NFORMACION TRANSPARENCIA 1 TRIMESTRE 2026\TES-85-2026\"/>
    </mc:Choice>
  </mc:AlternateContent>
  <xr:revisionPtr revIDLastSave="0" documentId="8_{171E8763-12D4-4E37-B055-EE8FA3DBF1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TAMUN" sheetId="3" r:id="rId1"/>
    <sheet name="Hoja1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4" i="4" l="1"/>
  <c r="E66" i="4" s="1"/>
  <c r="B70" i="3"/>
</calcChain>
</file>

<file path=xl/sharedStrings.xml><?xml version="1.0" encoding="utf-8"?>
<sst xmlns="http://schemas.openxmlformats.org/spreadsheetml/2006/main" count="235" uniqueCount="175">
  <si>
    <t>Monto Pagado</t>
  </si>
  <si>
    <t>Destino de las Aportaciones                                                                                                 (rubro especifico en que se aplica)</t>
  </si>
  <si>
    <t>Suma</t>
  </si>
  <si>
    <t>311 - Energía eléctrica</t>
  </si>
  <si>
    <t>132 - Primas de vacaciones, dominical y gratificación de fin de año</t>
  </si>
  <si>
    <t>261 - Combustibles, lubricantes y aditivos</t>
  </si>
  <si>
    <t>296 - Refacciones y accesorios menores de equipo de transporte</t>
  </si>
  <si>
    <t>221 - Productos alimenticios para personas</t>
  </si>
  <si>
    <t>113 - Sueldos base al personal permanente</t>
  </si>
  <si>
    <t>341 - Servicios financieros y bancarios</t>
  </si>
  <si>
    <t>211 - Materiales, útiles y equipos menores de oficina</t>
  </si>
  <si>
    <t>212 - Materiales y útiles de impresión y reproducción</t>
  </si>
  <si>
    <t>253 - Medicinas y productos farmacéuticos</t>
  </si>
  <si>
    <t>Síndico Municipal</t>
  </si>
  <si>
    <t>133 - Horas extraordinarias</t>
  </si>
  <si>
    <t>141 - Aportaciones de seguridad social</t>
  </si>
  <si>
    <t>154 - Prestaciones contractuales</t>
  </si>
  <si>
    <t>216 - Material de limpieza</t>
  </si>
  <si>
    <t>246 - Material eléctrico y electrónico</t>
  </si>
  <si>
    <t>272 - Prendas de seguridad y protección personal</t>
  </si>
  <si>
    <t>291 - Herramientas menores</t>
  </si>
  <si>
    <t>323 - Arrendamiento de mobiliario y equipo de administración, educacional y recreativo</t>
  </si>
  <si>
    <t>345 - Seguro de bienes patrimoniales</t>
  </si>
  <si>
    <t>355 - Reparación y mantenimiento de equipo de transporte</t>
  </si>
  <si>
    <t>991 - ADEFAS</t>
  </si>
  <si>
    <t>131 - Primas por años de servicios efectivos prestados</t>
  </si>
  <si>
    <t>357 - Instalación, reparación y mantenimiento de maquinaria, otros equipos y herramienta</t>
  </si>
  <si>
    <t>144 - Aportaciones para seguros</t>
  </si>
  <si>
    <t>122 - Sueldos base al personal eventual</t>
  </si>
  <si>
    <t>152 - Indemnizaciones</t>
  </si>
  <si>
    <t>155 - Apoyos a la capacitación de los servidores públicos</t>
  </si>
  <si>
    <t>247 - Artículos metálicos para la construcción</t>
  </si>
  <si>
    <t>249 - Otros materiales y artículos de construcción y reparación</t>
  </si>
  <si>
    <t>214 - Materiales, útiles y equipos menores de tecnologías de la información y comunicaciones</t>
  </si>
  <si>
    <t>336 - Servicios de apoyo administrativo, traducción, fotocopiado e impresión</t>
  </si>
  <si>
    <t>395 - Penas, multas, accesorios y actualizaciones</t>
  </si>
  <si>
    <t>398 - Impuesto sobre nóminas y otros que se deriven de una relación laboral</t>
  </si>
  <si>
    <t>382 - Gastos de orden social y cultural</t>
  </si>
  <si>
    <t>347 - Fletes y maniobras</t>
  </si>
  <si>
    <t>351 - Conservación y mantenimiento menor de inmuebles</t>
  </si>
  <si>
    <t>353 - Instalación, reparación y mantenimiento de equipo de cómputo y tecnología de la información</t>
  </si>
  <si>
    <t>271 - Vestuario y uniformes</t>
  </si>
  <si>
    <t>292 - Refacciones y accesorios menores de edificios</t>
  </si>
  <si>
    <t>254 - Materiales, accesorios y suministros médicos</t>
  </si>
  <si>
    <t xml:space="preserve">Presidente Municipal </t>
  </si>
  <si>
    <t>Tesorero Municipal</t>
  </si>
  <si>
    <t>275 - Blancos y otros productos textiles, excepto prendas de vestir</t>
  </si>
  <si>
    <t>316 - Servicios de telecomunicaciones y satélites</t>
  </si>
  <si>
    <t>MUNICIPIO DE TACAMBARO MICHOACAN</t>
  </si>
  <si>
    <t>FORMATO DE INFORMACIÓN DE APLICACIÓN DE RECURSOS DEL FORTAMUN</t>
  </si>
  <si>
    <t>DESTINO DE LAS APORTACIONES</t>
  </si>
  <si>
    <t>MONTO</t>
  </si>
  <si>
    <t>(RUBRO ESPECÍFICO EN QUE SE APLICA)</t>
  </si>
  <si>
    <t>PAGADO</t>
  </si>
  <si>
    <t>SUELDOS BASE.</t>
  </si>
  <si>
    <t>PRIMA QUINQUENAL POR AÑOS DE SERVICIO EFECTIVAMENTE PRESTADOS.</t>
  </si>
  <si>
    <t>PRIMA VACACIONAL.</t>
  </si>
  <si>
    <t>APORTACIONES AL IMSS.</t>
  </si>
  <si>
    <t>PRESTACIONES ESTABLECIDAS POR CONDICIONES GENERALES DE TRABAJO O CONTRATOS COLECTIVOS DE TRABAJO</t>
  </si>
  <si>
    <t>MATERIALES Y ÚTILES DE OFICINA</t>
  </si>
  <si>
    <t>MATERIALES Y ÚTILES DE IMPRESIÓN Y REPRODUCCIÓN</t>
  </si>
  <si>
    <t>MATERIAL DE LIMPIEZA</t>
  </si>
  <si>
    <t>PRODUCTOS ALIMENTICIOS PARA EL PERSONAL EN LAS INSTALACIONES DE LAS DEPENDENCIAS Y ENTIDADES</t>
  </si>
  <si>
    <t>MATERIAL ELÉCTRICO Y ELECTRONICO</t>
  </si>
  <si>
    <t>MEDICINAS Y PRODUCTOS FARMACÉUTICOS</t>
  </si>
  <si>
    <t>COMBUSTIBLES, LUBRICANTES Y ADITIVOS PARA VEHÍCULOS TERRESTRES, AÉREOS, MARÍTIMOS, LACUSTRES Y FLUVIALES DESTINADOS A SERVICIOS ADMINISTRATIVOS</t>
  </si>
  <si>
    <t>MATERIALES PREVENTIVOS Y DE SEÑALAMIENTOS</t>
  </si>
  <si>
    <t>HERRAMIENTAS MENORES</t>
  </si>
  <si>
    <t>REFACCIONES Y ACCESORIOS MENORES DE EDIFICIOS</t>
  </si>
  <si>
    <t>REFACCIONES Y ACCESORIOS MENORES DE EQUIPO DE TRANSPORTE</t>
  </si>
  <si>
    <t>SERVICIO DE ENERGÍA ELÉCTRICA EN EDIFICACIONES OFICIALES.</t>
  </si>
  <si>
    <t>SERVICIO DE ENERGIA ELÉCTRICA PARA ALUMBRADO PUBLICO.</t>
  </si>
  <si>
    <t>ARRENDAMIENTO DE FOTOCOPIADORAS</t>
  </si>
  <si>
    <t>COMISIONES BANCARIAS</t>
  </si>
  <si>
    <t>MANTENIMIENTO Y CONSERVACIÓN DE INMUEBLES PARA LA PRESTACIÓN DE SERVICIOS ADMINISTRATIVOS</t>
  </si>
  <si>
    <t>INSTALACIÓN, REPARACIÓN Y MANTENIMIENTO DE EQUIPO DE CÓMPUTO Y TECNOLOGÍA DE LA INFORMACIÓN</t>
  </si>
  <si>
    <t>REPARACIÓN, MANTENIMIENTO Y CONSERVACÓN DE EQUIPO DE TRANSPORTE</t>
  </si>
  <si>
    <t>GASTOS DE ORDEN SOCIAL</t>
  </si>
  <si>
    <t>PENAS, MULTAS, ACCESORIOS Y ACTUALIZACIONES</t>
  </si>
  <si>
    <t>ADEUDOS DE EJERCICIOS FISCALES ANTERIORES.</t>
  </si>
  <si>
    <t>T O T A L E S</t>
  </si>
  <si>
    <t>MANTENIMIENTO Y CONSERVACIÓN DE INMUEBLES PARA LA PRESTACIÓN DE SERVICIOS PÚBLICOS</t>
  </si>
  <si>
    <t>INSTALACIÓN, REPARACIÓN, MANTENIMIENTO Y CONSERVACIÓN DE MAQUINARIA Y EQUIPO PARA LA PRESTACIÓN DE SERVICIOS PÚBLICOS</t>
  </si>
  <si>
    <t>IMPUESTOS SOBRE NÓMINAS Y SIMILARES</t>
  </si>
  <si>
    <t>375 - Viáticos en el país</t>
  </si>
  <si>
    <t>332 - Servicios de diseño, arquitectura, ingeniería y actividades relacionadas</t>
  </si>
  <si>
    <t>Contralor Municipal</t>
  </si>
  <si>
    <t>223 - Utensilios para el servicio de alimentación</t>
  </si>
  <si>
    <t>331 - Servicios legales, de contabilidad, auditoría y relacionados</t>
  </si>
  <si>
    <t>248 - Materiales complementarios</t>
  </si>
  <si>
    <t>391 - Servicios funerarios y de cementerios</t>
  </si>
  <si>
    <t>326 - Arrendamiento de maquinaria, otros equipos y herramientas</t>
  </si>
  <si>
    <t>23260</t>
  </si>
  <si>
    <t>329 - Otros arrendamientos</t>
  </si>
  <si>
    <t>282 - Materiales de seguridad pública</t>
  </si>
  <si>
    <t>C.P. Gildardo Talavera Diaz</t>
  </si>
  <si>
    <t>352 - Instalación, reparación y mantenimiento de mobiliario y equipo de administración, educacional y recreativo</t>
  </si>
  <si>
    <t>159 - Otras prestaciones sociales y económicas</t>
  </si>
  <si>
    <t>334 - Servicios de capacitación</t>
  </si>
  <si>
    <t>441 - Ayudas sociales a personas</t>
  </si>
  <si>
    <t>551 - Equipo de defensa y seguridad</t>
  </si>
  <si>
    <t>AL 31 DE MARZO DE 2025</t>
  </si>
  <si>
    <t>SERVICIOS PERSONALES.</t>
  </si>
  <si>
    <t>REMUNERACIONES AL PERSONAL DE CARÁCTER PERMANENTE</t>
  </si>
  <si>
    <t>SUELDO BASE AL PERSONAL PERMANENTE.</t>
  </si>
  <si>
    <t>REMUNERACIONES ADICIONALES Y ESPECIALES.</t>
  </si>
  <si>
    <t>PRIMAS POR AÑOS DE SERVICIOS EFECTIVOS PRESTADOS.</t>
  </si>
  <si>
    <t>PRIMAS DE VACACIONES, DOMINICAL Y GRATIFICACIÓN DE FIN DE AÑO.</t>
  </si>
  <si>
    <t>SEGURIDAD SOCIAL.</t>
  </si>
  <si>
    <t>APORTACIONES DE SEGURIDAD SOCIAL.</t>
  </si>
  <si>
    <t>OTRAS PRESTACIONES SOCIALES Y ECONÓMICAS.</t>
  </si>
  <si>
    <t>PRESTACIONES CONTRACTUALES.</t>
  </si>
  <si>
    <t>OTRAS PRESTACIONES SOCIALES Y ECONÓMICAS</t>
  </si>
  <si>
    <t>OTRAS PRESTACIONES</t>
  </si>
  <si>
    <t>MATERIALES Y SUMINISTROS</t>
  </si>
  <si>
    <t>MATERIALES DE ADMINISTRACIÓN, EMISIÓN DE DOCUMENTOS Y ARTÍCULOS OFICIALES</t>
  </si>
  <si>
    <t>MATERIALES, ÚTILES Y EQUIPOS MENORES DE OFICINA</t>
  </si>
  <si>
    <t>ALIMENTOS Y UTENSILIOS</t>
  </si>
  <si>
    <t>PRODUCTOS ALIMENTICIOS PARA PERSONAS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</si>
  <si>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</si>
  <si>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</si>
  <si>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</si>
  <si>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</si>
  <si>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PRENDAS DE SEGURIDAD Y PROTECCIÓN PERSONAL</t>
  </si>
  <si>
    <t>PRENDAS DE PROTECCIÓN PERSONAL</t>
  </si>
  <si>
    <t>HERRAMIENTAS, REFACCIONES Y ACCESORIOS MENORES</t>
  </si>
  <si>
    <t>SERVICIOS GENERALES</t>
  </si>
  <si>
    <t>SERVICIOS BÁSICOS</t>
  </si>
  <si>
    <t>ENERGÍA ELÉCTRICA</t>
  </si>
  <si>
    <t>SERVICIOS DE TELECOMUNICACIONES Y SATÉLITES</t>
  </si>
  <si>
    <t>SERVICIOS DE TELECOMUNICACIONES</t>
  </si>
  <si>
    <t>SERVICIOS DE ARRENDAMIENTO</t>
  </si>
  <si>
    <t>ARRENDAMIENTO DE MOBILIARIO Y EQUIPO DE ADMINISTRACIÓN, EDUCACIONAL Y RECREATIVO</t>
  </si>
  <si>
    <t>ARRENDAMIENTO DE MAQUINARIA, OTROS EQUIPOS Y HERRAMIENTAS</t>
  </si>
  <si>
    <t>ARRENDAMIENTO DE MAQUINARIA, EQUIPO Y HERRAMIENTAS DE USO ADMINISTRATIVO.</t>
  </si>
  <si>
    <t>SERVICIOS PROFESIONALES, CIENTÍFICOS Y TÉCNICOS Y OTROS SERVICIOS</t>
  </si>
  <si>
    <t>SERVICIOS DE DISEÑO, ARQUITECTURA, INGENIERIA Y ACTIVIDADES RELACIONADAS</t>
  </si>
  <si>
    <t>SERVICIOS FINANCIEROS, BANCARIOS Y COMERCIALES</t>
  </si>
  <si>
    <t>SERVICIOS FINANCIEROS Y BANCARIOS</t>
  </si>
  <si>
    <t>FLETES Y MANIOBRAS</t>
  </si>
  <si>
    <t>SERVICIOS DE INSTALACIÓN, REPARACIÓN, MANTENIMIENTO Y CONSERVACIÓN</t>
  </si>
  <si>
    <t>CONSERVACIÓN Y MANTENIMIENTO MENOR DE INMUEBLES</t>
  </si>
  <si>
    <t>REPARACIÓN Y MANTENIMIENTO DE EQUIPO DE TRANSPORTE</t>
  </si>
  <si>
    <t>INSTALACIÓN, REPARACIÓN Y MANTENIMINETO DE MAQUINARIA, OTROS EQUIPOS Y HERRAMIENTA</t>
  </si>
  <si>
    <t>SERVICIOS OFICIALES</t>
  </si>
  <si>
    <t>GASTOS DE ORDEN SOCIAL Y CULTURAL</t>
  </si>
  <si>
    <t>OTROS SERVICIOS GENERALES</t>
  </si>
  <si>
    <t>IMPUESTOS SOBRE NÓMINAS Y OTROS QUE SE DERIVEN DE UNA RELACIÓN LABORAL</t>
  </si>
  <si>
    <t>TRANSFERENCIAS, ASIGNACIONES, SUBSIDIOS Y OTRAS AYUDAS</t>
  </si>
  <si>
    <t>AYUDAS SOCIALES</t>
  </si>
  <si>
    <t>AYUDAS SOCIALES A PERSONAS</t>
  </si>
  <si>
    <t>OTRAS AYUDAS</t>
  </si>
  <si>
    <t>DEUDA PUBLICA.</t>
  </si>
  <si>
    <t>ADEUDOS DE EJERCICIOS FISCALES ANTERIORES (ADEFAS).</t>
  </si>
  <si>
    <t>ADEFAS</t>
  </si>
  <si>
    <t>215 - Material impreso e información digital</t>
  </si>
  <si>
    <t>241 - Productos minerales no metálicos</t>
  </si>
  <si>
    <t>242 - Cemento y productos de concreto</t>
  </si>
  <si>
    <t>283 - Prendas de protección para seguridad pública y nacional</t>
  </si>
  <si>
    <t>294 - Refacciones y accesorios menores de equipo de cómputo y tecnologías de la información</t>
  </si>
  <si>
    <t>523 - Cámaras fotográficas y de video</t>
  </si>
  <si>
    <t>519 - Otros mobiliarios y equipos de administración</t>
  </si>
  <si>
    <t>541 - Vehículos y Equipo Terrestre</t>
  </si>
  <si>
    <t>565 - Equipo de comunicación y telecomunicación</t>
  </si>
  <si>
    <t>MCD. Alejandro Fuerte Garcia</t>
  </si>
  <si>
    <t>L.C. Jose Garibaldi Cruz Maldonado</t>
  </si>
  <si>
    <t>LIC. Maria Yunuen Servin Vargas</t>
  </si>
  <si>
    <t>511 - Muebles de oficina y estantería</t>
  </si>
  <si>
    <t>245 - Vidrio y productos de vidrio</t>
  </si>
  <si>
    <t>392 - Impuestos y derechos</t>
  </si>
  <si>
    <t>Municipio deTacambaro Michoacan 
 Formato de Información de aplicación de recursos del FORTAMUN
Periodo (1er. Trimestre) 2026</t>
  </si>
  <si>
    <t>515 - Equipo de cómputo y de tecnologías de la información</t>
  </si>
  <si>
    <t>338 - Servicios de vigilancia</t>
  </si>
  <si>
    <t>273 - Artículos deportivos</t>
  </si>
  <si>
    <t>317 - Servicios de acceso de Internet, redes y procesamiento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</si>
</sst>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4" fontId="4" fillId="0" borderId="6" xfId="0" applyNumberFormat="1" applyFont="1" applyBorder="1"/>
    <xf numFmtId="0" fontId="5" fillId="3" borderId="5" xfId="0" applyFont="1" applyFill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6" fillId="3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44" fontId="1" fillId="2" borderId="8" xfId="1" applyFont="1" applyFill="1" applyBorder="1" applyAlignment="1">
      <alignment horizontal="left" vertical="center" wrapText="1"/>
    </xf>
    <xf numFmtId="43" fontId="0" fillId="0" borderId="0" xfId="2" applyFont="1" applyFill="1"/>
    <xf numFmtId="44" fontId="0" fillId="0" borderId="0" xfId="0" applyNumberFormat="1"/>
    <xf numFmtId="0" fontId="0" fillId="0" borderId="9" xfId="0" applyBorder="1"/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43" fontId="0" fillId="0" borderId="0" xfId="2" applyFont="1"/>
    <xf numFmtId="0" fontId="1" fillId="3" borderId="7" xfId="0" applyFont="1" applyFill="1" applyBorder="1" applyAlignment="1">
      <alignment horizontal="left" vertical="center" wrapText="1"/>
    </xf>
    <xf numFmtId="44" fontId="1" fillId="3" borderId="7" xfId="1" applyFont="1" applyFill="1" applyBorder="1" applyAlignment="1">
      <alignment horizontal="left" vertical="center" wrapText="1"/>
    </xf>
    <xf numFmtId="44" fontId="0" fillId="0" borderId="0" xfId="1" applyFont="1"/>
    <xf numFmtId="0" fontId="0" fillId="4" borderId="0" xfId="0" applyFill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4" fontId="10" fillId="0" borderId="0" xfId="0" applyNumberFormat="1" applyFont="1" applyAlignment="1">
      <alignment horizontal="right"/>
    </xf>
    <xf numFmtId="4" fontId="9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7"/>
  <sheetViews>
    <sheetView tabSelected="1" workbookViewId="0">
      <selection activeCell="G3" sqref="G3"/>
    </sheetView>
  </sheetViews>
  <sheetFormatPr baseColWidth="10" defaultRowHeight="15" x14ac:dyDescent="0.25"/>
  <cols>
    <col min="1" max="1" width="80.7109375" customWidth="1"/>
    <col min="2" max="2" width="27" customWidth="1"/>
    <col min="3" max="3" width="0" hidden="1" customWidth="1"/>
    <col min="4" max="4" width="15.140625" hidden="1" customWidth="1"/>
    <col min="6" max="6" width="14" customWidth="1"/>
    <col min="7" max="7" width="15.7109375" customWidth="1"/>
    <col min="8" max="8" width="11.42578125" customWidth="1"/>
    <col min="10" max="10" width="14.140625" bestFit="1" customWidth="1"/>
  </cols>
  <sheetData>
    <row r="1" spans="1:4" ht="64.5" customHeight="1" thickBot="1" x14ac:dyDescent="0.3">
      <c r="A1" s="24" t="s">
        <v>170</v>
      </c>
      <c r="B1" s="25"/>
    </row>
    <row r="2" spans="1:4" ht="59.25" customHeight="1" thickBot="1" x14ac:dyDescent="0.3">
      <c r="A2" s="1" t="s">
        <v>1</v>
      </c>
      <c r="B2" s="2" t="s">
        <v>0</v>
      </c>
    </row>
    <row r="3" spans="1:4" x14ac:dyDescent="0.25">
      <c r="A3" s="7" t="s">
        <v>8</v>
      </c>
      <c r="B3" s="8">
        <v>5221758.92</v>
      </c>
      <c r="D3" s="9"/>
    </row>
    <row r="4" spans="1:4" x14ac:dyDescent="0.25">
      <c r="A4" s="15" t="s">
        <v>28</v>
      </c>
      <c r="B4" s="16">
        <v>0</v>
      </c>
      <c r="D4" s="9"/>
    </row>
    <row r="5" spans="1:4" x14ac:dyDescent="0.25">
      <c r="A5" s="7" t="s">
        <v>25</v>
      </c>
      <c r="B5" s="8">
        <v>5976</v>
      </c>
      <c r="D5" s="9"/>
    </row>
    <row r="6" spans="1:4" x14ac:dyDescent="0.25">
      <c r="A6" s="15" t="s">
        <v>4</v>
      </c>
      <c r="B6" s="16">
        <v>487832</v>
      </c>
      <c r="D6" s="9"/>
    </row>
    <row r="7" spans="1:4" x14ac:dyDescent="0.25">
      <c r="A7" s="7" t="s">
        <v>14</v>
      </c>
      <c r="B7" s="8">
        <v>5976</v>
      </c>
      <c r="D7" s="9"/>
    </row>
    <row r="8" spans="1:4" x14ac:dyDescent="0.25">
      <c r="A8" s="15" t="s">
        <v>15</v>
      </c>
      <c r="B8" s="16">
        <v>1214597.3700000001</v>
      </c>
      <c r="D8" s="9"/>
    </row>
    <row r="9" spans="1:4" x14ac:dyDescent="0.25">
      <c r="A9" s="7" t="s">
        <v>27</v>
      </c>
      <c r="B9" s="8">
        <v>0</v>
      </c>
      <c r="D9" s="9"/>
    </row>
    <row r="10" spans="1:4" x14ac:dyDescent="0.25">
      <c r="A10" s="15" t="s">
        <v>29</v>
      </c>
      <c r="B10" s="16">
        <v>250000</v>
      </c>
      <c r="D10" s="9"/>
    </row>
    <row r="11" spans="1:4" x14ac:dyDescent="0.25">
      <c r="A11" s="7" t="s">
        <v>16</v>
      </c>
      <c r="B11" s="8">
        <v>387474</v>
      </c>
      <c r="D11" s="9"/>
    </row>
    <row r="12" spans="1:4" x14ac:dyDescent="0.25">
      <c r="A12" s="15" t="s">
        <v>30</v>
      </c>
      <c r="B12" s="16">
        <v>175182.82</v>
      </c>
      <c r="D12" s="9"/>
    </row>
    <row r="13" spans="1:4" x14ac:dyDescent="0.25">
      <c r="A13" s="7" t="s">
        <v>97</v>
      </c>
      <c r="B13" s="8">
        <v>0</v>
      </c>
      <c r="D13" s="9"/>
    </row>
    <row r="14" spans="1:4" x14ac:dyDescent="0.25">
      <c r="A14" s="15" t="s">
        <v>10</v>
      </c>
      <c r="B14" s="16">
        <v>200822.89</v>
      </c>
      <c r="D14" s="9"/>
    </row>
    <row r="15" spans="1:4" x14ac:dyDescent="0.25">
      <c r="A15" s="7" t="s">
        <v>11</v>
      </c>
      <c r="B15" s="8">
        <v>54404.01</v>
      </c>
      <c r="D15" s="9"/>
    </row>
    <row r="16" spans="1:4" x14ac:dyDescent="0.25">
      <c r="A16" s="15" t="s">
        <v>33</v>
      </c>
      <c r="B16" s="16">
        <v>0</v>
      </c>
      <c r="D16" s="9"/>
    </row>
    <row r="17" spans="1:4" x14ac:dyDescent="0.25">
      <c r="A17" s="7" t="s">
        <v>155</v>
      </c>
      <c r="B17" s="8">
        <v>0</v>
      </c>
      <c r="D17" s="9"/>
    </row>
    <row r="18" spans="1:4" x14ac:dyDescent="0.25">
      <c r="A18" s="15" t="s">
        <v>17</v>
      </c>
      <c r="B18" s="16">
        <v>121513.09</v>
      </c>
      <c r="D18" s="9"/>
    </row>
    <row r="19" spans="1:4" x14ac:dyDescent="0.25">
      <c r="A19" s="7" t="s">
        <v>7</v>
      </c>
      <c r="B19" s="8">
        <v>324407.06</v>
      </c>
      <c r="D19" s="9"/>
    </row>
    <row r="20" spans="1:4" x14ac:dyDescent="0.25">
      <c r="A20" s="15" t="s">
        <v>87</v>
      </c>
      <c r="B20" s="16">
        <v>0</v>
      </c>
      <c r="D20" s="9"/>
    </row>
    <row r="21" spans="1:4" x14ac:dyDescent="0.25">
      <c r="A21" s="7" t="s">
        <v>156</v>
      </c>
      <c r="B21" s="8">
        <v>0</v>
      </c>
      <c r="D21" s="9"/>
    </row>
    <row r="22" spans="1:4" x14ac:dyDescent="0.25">
      <c r="A22" s="15" t="s">
        <v>157</v>
      </c>
      <c r="B22" s="16">
        <v>7500</v>
      </c>
      <c r="C22" t="s">
        <v>92</v>
      </c>
      <c r="D22" s="9"/>
    </row>
    <row r="23" spans="1:4" x14ac:dyDescent="0.25">
      <c r="A23" s="7" t="s">
        <v>168</v>
      </c>
      <c r="B23" s="8">
        <v>0</v>
      </c>
      <c r="D23" s="9"/>
    </row>
    <row r="24" spans="1:4" x14ac:dyDescent="0.25">
      <c r="A24" s="15" t="s">
        <v>18</v>
      </c>
      <c r="B24" s="16">
        <v>391339.4</v>
      </c>
      <c r="D24" s="9"/>
    </row>
    <row r="25" spans="1:4" x14ac:dyDescent="0.25">
      <c r="A25" s="7" t="s">
        <v>31</v>
      </c>
      <c r="B25" s="8">
        <v>2845</v>
      </c>
      <c r="D25" s="9"/>
    </row>
    <row r="26" spans="1:4" x14ac:dyDescent="0.25">
      <c r="A26" s="15" t="s">
        <v>89</v>
      </c>
      <c r="B26" s="16">
        <v>0</v>
      </c>
      <c r="D26" s="9"/>
    </row>
    <row r="27" spans="1:4" x14ac:dyDescent="0.25">
      <c r="A27" s="7" t="s">
        <v>32</v>
      </c>
      <c r="B27" s="8">
        <v>203330.6</v>
      </c>
      <c r="D27" s="9"/>
    </row>
    <row r="28" spans="1:4" x14ac:dyDescent="0.25">
      <c r="A28" s="15" t="s">
        <v>12</v>
      </c>
      <c r="B28" s="16">
        <v>362809.5</v>
      </c>
      <c r="D28" s="9"/>
    </row>
    <row r="29" spans="1:4" x14ac:dyDescent="0.25">
      <c r="A29" s="7" t="s">
        <v>43</v>
      </c>
      <c r="B29" s="8">
        <v>0</v>
      </c>
      <c r="D29" s="9"/>
    </row>
    <row r="30" spans="1:4" x14ac:dyDescent="0.25">
      <c r="A30" s="15" t="s">
        <v>5</v>
      </c>
      <c r="B30" s="16">
        <v>1197029.27</v>
      </c>
      <c r="D30" s="9"/>
    </row>
    <row r="31" spans="1:4" x14ac:dyDescent="0.25">
      <c r="A31" s="7" t="s">
        <v>41</v>
      </c>
      <c r="B31" s="8">
        <v>30424.57</v>
      </c>
      <c r="D31" s="9"/>
    </row>
    <row r="32" spans="1:4" x14ac:dyDescent="0.25">
      <c r="A32" s="15" t="s">
        <v>19</v>
      </c>
      <c r="B32" s="16">
        <v>147851.32</v>
      </c>
      <c r="D32" s="9"/>
    </row>
    <row r="33" spans="1:4" x14ac:dyDescent="0.25">
      <c r="A33" s="7" t="s">
        <v>173</v>
      </c>
      <c r="B33" s="8">
        <v>4861.5600000000004</v>
      </c>
      <c r="D33" s="9"/>
    </row>
    <row r="34" spans="1:4" x14ac:dyDescent="0.25">
      <c r="A34" s="15" t="s">
        <v>94</v>
      </c>
      <c r="B34" s="16">
        <v>0</v>
      </c>
      <c r="D34" s="9"/>
    </row>
    <row r="35" spans="1:4" x14ac:dyDescent="0.25">
      <c r="A35" s="7" t="s">
        <v>158</v>
      </c>
      <c r="B35" s="8">
        <v>0</v>
      </c>
      <c r="D35" s="9"/>
    </row>
    <row r="36" spans="1:4" x14ac:dyDescent="0.25">
      <c r="A36" s="15" t="s">
        <v>20</v>
      </c>
      <c r="B36" s="16">
        <v>6302.97</v>
      </c>
      <c r="D36" s="9"/>
    </row>
    <row r="37" spans="1:4" x14ac:dyDescent="0.25">
      <c r="A37" s="7" t="s">
        <v>42</v>
      </c>
      <c r="B37" s="8">
        <v>0</v>
      </c>
      <c r="D37" s="9"/>
    </row>
    <row r="38" spans="1:4" x14ac:dyDescent="0.25">
      <c r="A38" s="15" t="s">
        <v>159</v>
      </c>
      <c r="B38" s="16">
        <v>0</v>
      </c>
      <c r="D38" s="9"/>
    </row>
    <row r="39" spans="1:4" x14ac:dyDescent="0.25">
      <c r="A39" s="7" t="s">
        <v>6</v>
      </c>
      <c r="B39" s="8">
        <v>388878.19</v>
      </c>
      <c r="C39" s="14"/>
      <c r="D39" s="9"/>
    </row>
    <row r="40" spans="1:4" x14ac:dyDescent="0.25">
      <c r="A40" s="15" t="s">
        <v>3</v>
      </c>
      <c r="B40" s="16">
        <v>96836.89</v>
      </c>
      <c r="C40" s="14"/>
      <c r="D40" s="9"/>
    </row>
    <row r="41" spans="1:4" x14ac:dyDescent="0.25">
      <c r="A41" s="7" t="s">
        <v>47</v>
      </c>
      <c r="B41" s="8">
        <v>11160</v>
      </c>
      <c r="D41" s="9"/>
    </row>
    <row r="42" spans="1:4" x14ac:dyDescent="0.25">
      <c r="A42" s="15" t="s">
        <v>174</v>
      </c>
      <c r="B42" s="16">
        <v>5442</v>
      </c>
      <c r="D42" s="9"/>
    </row>
    <row r="43" spans="1:4" x14ac:dyDescent="0.25">
      <c r="A43" s="7" t="s">
        <v>21</v>
      </c>
      <c r="B43" s="8">
        <v>4640</v>
      </c>
      <c r="D43" s="9"/>
    </row>
    <row r="44" spans="1:4" x14ac:dyDescent="0.25">
      <c r="A44" s="15" t="s">
        <v>91</v>
      </c>
      <c r="B44" s="16">
        <v>281700</v>
      </c>
      <c r="D44" s="9"/>
    </row>
    <row r="45" spans="1:4" x14ac:dyDescent="0.25">
      <c r="A45" s="7" t="s">
        <v>88</v>
      </c>
      <c r="B45" s="8">
        <v>208800</v>
      </c>
      <c r="D45" s="9"/>
    </row>
    <row r="46" spans="1:4" x14ac:dyDescent="0.25">
      <c r="A46" s="15" t="s">
        <v>98</v>
      </c>
      <c r="B46" s="16">
        <v>0</v>
      </c>
      <c r="D46" s="9"/>
    </row>
    <row r="47" spans="1:4" x14ac:dyDescent="0.25">
      <c r="A47" s="7" t="s">
        <v>34</v>
      </c>
      <c r="B47" s="8">
        <v>0</v>
      </c>
      <c r="D47" s="9"/>
    </row>
    <row r="48" spans="1:4" x14ac:dyDescent="0.25">
      <c r="A48" s="15" t="s">
        <v>172</v>
      </c>
      <c r="B48" s="16">
        <v>0</v>
      </c>
      <c r="D48" s="9"/>
    </row>
    <row r="49" spans="1:4" x14ac:dyDescent="0.25">
      <c r="A49" s="7" t="s">
        <v>9</v>
      </c>
      <c r="B49" s="8">
        <v>139.19999999999999</v>
      </c>
      <c r="D49" s="9"/>
    </row>
    <row r="50" spans="1:4" x14ac:dyDescent="0.25">
      <c r="A50" s="15" t="s">
        <v>22</v>
      </c>
      <c r="B50" s="16">
        <v>71157.69</v>
      </c>
      <c r="D50" s="9"/>
    </row>
    <row r="51" spans="1:4" x14ac:dyDescent="0.25">
      <c r="A51" s="7" t="s">
        <v>38</v>
      </c>
      <c r="B51" s="8">
        <v>4060</v>
      </c>
      <c r="D51" s="9"/>
    </row>
    <row r="52" spans="1:4" x14ac:dyDescent="0.25">
      <c r="A52" s="15" t="s">
        <v>39</v>
      </c>
      <c r="B52" s="16">
        <v>60760.800000000003</v>
      </c>
      <c r="D52" s="9"/>
    </row>
    <row r="53" spans="1:4" ht="25.5" x14ac:dyDescent="0.25">
      <c r="A53" s="7" t="s">
        <v>96</v>
      </c>
      <c r="B53" s="8">
        <v>0</v>
      </c>
      <c r="D53" s="9"/>
    </row>
    <row r="54" spans="1:4" ht="25.5" x14ac:dyDescent="0.25">
      <c r="A54" s="15" t="s">
        <v>40</v>
      </c>
      <c r="B54" s="16">
        <v>108924</v>
      </c>
      <c r="D54" s="9"/>
    </row>
    <row r="55" spans="1:4" x14ac:dyDescent="0.25">
      <c r="A55" s="7" t="s">
        <v>23</v>
      </c>
      <c r="B55" s="8">
        <v>365902.93</v>
      </c>
      <c r="D55" s="9"/>
    </row>
    <row r="56" spans="1:4" x14ac:dyDescent="0.25">
      <c r="A56" s="15" t="s">
        <v>26</v>
      </c>
      <c r="B56" s="16">
        <v>17813</v>
      </c>
      <c r="D56" s="9"/>
    </row>
    <row r="57" spans="1:4" x14ac:dyDescent="0.25">
      <c r="A57" s="7" t="s">
        <v>84</v>
      </c>
      <c r="B57" s="8">
        <v>0</v>
      </c>
    </row>
    <row r="58" spans="1:4" x14ac:dyDescent="0.25">
      <c r="A58" s="15" t="s">
        <v>37</v>
      </c>
      <c r="B58" s="16">
        <v>292768.87</v>
      </c>
    </row>
    <row r="59" spans="1:4" x14ac:dyDescent="0.25">
      <c r="A59" s="7" t="s">
        <v>169</v>
      </c>
      <c r="B59" s="8">
        <v>15004</v>
      </c>
    </row>
    <row r="60" spans="1:4" x14ac:dyDescent="0.25">
      <c r="A60" s="7" t="s">
        <v>36</v>
      </c>
      <c r="B60" s="16">
        <v>202392</v>
      </c>
    </row>
    <row r="61" spans="1:4" x14ac:dyDescent="0.25">
      <c r="A61" s="15" t="s">
        <v>167</v>
      </c>
      <c r="B61" s="8">
        <v>1600</v>
      </c>
    </row>
    <row r="62" spans="1:4" x14ac:dyDescent="0.25">
      <c r="A62" s="7" t="s">
        <v>171</v>
      </c>
      <c r="B62" s="16">
        <v>9998</v>
      </c>
    </row>
    <row r="63" spans="1:4" x14ac:dyDescent="0.25">
      <c r="A63" s="15" t="s">
        <v>161</v>
      </c>
      <c r="B63" s="8">
        <v>6990.01</v>
      </c>
    </row>
    <row r="64" spans="1:4" x14ac:dyDescent="0.25">
      <c r="A64" s="7" t="s">
        <v>160</v>
      </c>
      <c r="B64" s="16">
        <v>0</v>
      </c>
    </row>
    <row r="65" spans="1:4" x14ac:dyDescent="0.25">
      <c r="A65" s="15" t="s">
        <v>162</v>
      </c>
      <c r="B65" s="8">
        <v>0</v>
      </c>
    </row>
    <row r="66" spans="1:4" x14ac:dyDescent="0.25">
      <c r="A66" s="7" t="s">
        <v>100</v>
      </c>
      <c r="B66" s="16">
        <v>0</v>
      </c>
    </row>
    <row r="67" spans="1:4" x14ac:dyDescent="0.25">
      <c r="A67" s="15" t="s">
        <v>163</v>
      </c>
      <c r="B67" s="8">
        <v>30400</v>
      </c>
      <c r="D67" s="9"/>
    </row>
    <row r="68" spans="1:4" x14ac:dyDescent="0.25">
      <c r="A68" s="7" t="s">
        <v>24</v>
      </c>
      <c r="B68" s="16">
        <v>1280366.01</v>
      </c>
      <c r="D68" s="9"/>
    </row>
    <row r="69" spans="1:4" x14ac:dyDescent="0.25">
      <c r="A69" s="6"/>
      <c r="B69" s="6"/>
      <c r="D69" s="9"/>
    </row>
    <row r="70" spans="1:4" ht="15.75" thickBot="1" x14ac:dyDescent="0.3">
      <c r="A70" s="4" t="s">
        <v>2</v>
      </c>
      <c r="B70" s="3">
        <f>SUM(B3:B69)</f>
        <v>14269971.939999999</v>
      </c>
      <c r="D70" s="9"/>
    </row>
    <row r="71" spans="1:4" x14ac:dyDescent="0.25">
      <c r="D71" s="9"/>
    </row>
    <row r="72" spans="1:4" x14ac:dyDescent="0.25">
      <c r="D72" s="9"/>
    </row>
    <row r="73" spans="1:4" x14ac:dyDescent="0.25">
      <c r="A73" s="11"/>
      <c r="D73">
        <v>19420803.329999998</v>
      </c>
    </row>
    <row r="74" spans="1:4" x14ac:dyDescent="0.25">
      <c r="A74" s="5" t="s">
        <v>164</v>
      </c>
      <c r="D74" s="10"/>
    </row>
    <row r="75" spans="1:4" x14ac:dyDescent="0.25">
      <c r="A75" s="5" t="s">
        <v>44</v>
      </c>
    </row>
    <row r="76" spans="1:4" x14ac:dyDescent="0.25">
      <c r="A76" s="5"/>
    </row>
    <row r="77" spans="1:4" x14ac:dyDescent="0.25">
      <c r="A77" s="12"/>
    </row>
    <row r="78" spans="1:4" x14ac:dyDescent="0.25">
      <c r="A78" s="5" t="s">
        <v>166</v>
      </c>
    </row>
    <row r="79" spans="1:4" x14ac:dyDescent="0.25">
      <c r="A79" s="5" t="s">
        <v>13</v>
      </c>
    </row>
    <row r="80" spans="1:4" x14ac:dyDescent="0.25">
      <c r="A80" s="5"/>
    </row>
    <row r="81" spans="1:1" x14ac:dyDescent="0.25">
      <c r="A81" s="13"/>
    </row>
    <row r="82" spans="1:1" x14ac:dyDescent="0.25">
      <c r="A82" s="5" t="s">
        <v>165</v>
      </c>
    </row>
    <row r="83" spans="1:1" x14ac:dyDescent="0.25">
      <c r="A83" s="5" t="s">
        <v>45</v>
      </c>
    </row>
    <row r="84" spans="1:1" x14ac:dyDescent="0.25">
      <c r="A84" s="5"/>
    </row>
    <row r="85" spans="1:1" x14ac:dyDescent="0.25">
      <c r="A85" s="13"/>
    </row>
    <row r="86" spans="1:1" x14ac:dyDescent="0.25">
      <c r="A86" s="5" t="s">
        <v>95</v>
      </c>
    </row>
    <row r="87" spans="1:1" x14ac:dyDescent="0.25">
      <c r="A87" s="5" t="s">
        <v>86</v>
      </c>
    </row>
  </sheetData>
  <mergeCells count="1">
    <mergeCell ref="A1:B1"/>
  </mergeCells>
  <printOptions horizontalCentered="1"/>
  <pageMargins left="0.70866141732283472" right="0.70866141732283472" top="0.55118110236220474" bottom="0.74803149606299213" header="0" footer="0"/>
  <pageSetup scale="50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2"/>
  <sheetViews>
    <sheetView topLeftCell="A4" workbookViewId="0">
      <selection activeCell="H7" sqref="H7:H8"/>
    </sheetView>
  </sheetViews>
  <sheetFormatPr baseColWidth="10" defaultRowHeight="15" x14ac:dyDescent="0.25"/>
  <cols>
    <col min="1" max="1" width="76.42578125" customWidth="1"/>
    <col min="2" max="2" width="15.85546875" customWidth="1"/>
    <col min="4" max="4" width="18.42578125" customWidth="1"/>
    <col min="5" max="5" width="14.85546875" customWidth="1"/>
    <col min="6" max="6" width="24.42578125" customWidth="1"/>
  </cols>
  <sheetData>
    <row r="1" spans="1:11" ht="19.5" customHeight="1" x14ac:dyDescent="0.3">
      <c r="A1" s="26" t="s">
        <v>48</v>
      </c>
      <c r="B1" s="26"/>
    </row>
    <row r="2" spans="1:11" ht="30.75" customHeight="1" x14ac:dyDescent="0.3">
      <c r="A2" s="26" t="s">
        <v>49</v>
      </c>
      <c r="B2" s="26"/>
    </row>
    <row r="3" spans="1:11" ht="25.5" customHeight="1" x14ac:dyDescent="0.3">
      <c r="A3" s="26" t="s">
        <v>101</v>
      </c>
      <c r="B3" s="26"/>
    </row>
    <row r="4" spans="1:11" ht="15" customHeight="1" x14ac:dyDescent="0.25">
      <c r="B4" s="17"/>
    </row>
    <row r="5" spans="1:11" ht="25.5" customHeight="1" x14ac:dyDescent="0.3">
      <c r="A5" s="19" t="s">
        <v>50</v>
      </c>
      <c r="B5" s="19" t="s">
        <v>51</v>
      </c>
    </row>
    <row r="6" spans="1:11" ht="25.5" customHeight="1" x14ac:dyDescent="0.3">
      <c r="A6" s="19" t="s">
        <v>52</v>
      </c>
      <c r="B6" s="19" t="s">
        <v>53</v>
      </c>
    </row>
    <row r="7" spans="1:11" ht="15" customHeight="1" x14ac:dyDescent="0.3">
      <c r="A7" s="19"/>
      <c r="B7" s="17"/>
    </row>
    <row r="8" spans="1:11" ht="15" customHeight="1" x14ac:dyDescent="0.25">
      <c r="A8" s="20" t="s">
        <v>102</v>
      </c>
      <c r="B8" s="22">
        <v>10807471.98</v>
      </c>
      <c r="D8" s="18" t="s">
        <v>24</v>
      </c>
      <c r="E8" s="18">
        <v>185271.94</v>
      </c>
      <c r="K8" s="14"/>
    </row>
    <row r="9" spans="1:11" ht="15.75" x14ac:dyDescent="0.25">
      <c r="A9" s="20" t="s">
        <v>103</v>
      </c>
      <c r="B9" s="22">
        <v>9105136</v>
      </c>
      <c r="D9" s="18" t="s">
        <v>97</v>
      </c>
      <c r="E9" s="18">
        <v>380000</v>
      </c>
      <c r="K9" s="14"/>
    </row>
    <row r="10" spans="1:11" ht="15.75" x14ac:dyDescent="0.25">
      <c r="A10" s="20" t="s">
        <v>104</v>
      </c>
      <c r="B10" s="22">
        <v>9105136</v>
      </c>
      <c r="D10" s="18" t="s">
        <v>30</v>
      </c>
      <c r="E10" s="18">
        <v>0</v>
      </c>
      <c r="K10" s="14"/>
    </row>
    <row r="11" spans="1:11" x14ac:dyDescent="0.25">
      <c r="A11" s="21" t="s">
        <v>54</v>
      </c>
      <c r="B11" s="23">
        <v>9105136</v>
      </c>
      <c r="D11" s="18" t="s">
        <v>16</v>
      </c>
      <c r="E11" s="18">
        <v>22584</v>
      </c>
      <c r="K11" s="14"/>
    </row>
    <row r="12" spans="1:11" ht="15.75" x14ac:dyDescent="0.25">
      <c r="A12" s="20" t="s">
        <v>105</v>
      </c>
      <c r="B12" s="22">
        <v>455500</v>
      </c>
      <c r="D12" s="18" t="s">
        <v>27</v>
      </c>
      <c r="E12" s="18">
        <v>0</v>
      </c>
      <c r="K12" s="14"/>
    </row>
    <row r="13" spans="1:11" ht="15.75" x14ac:dyDescent="0.25">
      <c r="A13" s="20" t="s">
        <v>106</v>
      </c>
      <c r="B13" s="22">
        <v>5856</v>
      </c>
      <c r="D13" s="18" t="s">
        <v>15</v>
      </c>
      <c r="E13" s="18">
        <v>844251.98</v>
      </c>
      <c r="K13" s="14"/>
    </row>
    <row r="14" spans="1:11" x14ac:dyDescent="0.25">
      <c r="A14" s="21" t="s">
        <v>55</v>
      </c>
      <c r="B14" s="23">
        <v>5856</v>
      </c>
      <c r="D14" s="18" t="s">
        <v>14</v>
      </c>
      <c r="E14" s="18">
        <v>0</v>
      </c>
      <c r="K14" s="14"/>
    </row>
    <row r="15" spans="1:11" ht="15.75" x14ac:dyDescent="0.25">
      <c r="A15" s="20" t="s">
        <v>107</v>
      </c>
      <c r="B15" s="22">
        <v>449644</v>
      </c>
      <c r="D15" s="18" t="s">
        <v>4</v>
      </c>
      <c r="E15" s="18">
        <v>449644</v>
      </c>
      <c r="K15" s="14"/>
    </row>
    <row r="16" spans="1:11" x14ac:dyDescent="0.25">
      <c r="A16" s="21" t="s">
        <v>56</v>
      </c>
      <c r="B16" s="23">
        <v>449644</v>
      </c>
      <c r="D16" s="18" t="s">
        <v>25</v>
      </c>
      <c r="E16" s="18">
        <v>5856</v>
      </c>
      <c r="K16" s="14"/>
    </row>
    <row r="17" spans="1:11" ht="15.75" x14ac:dyDescent="0.25">
      <c r="A17" s="20" t="s">
        <v>108</v>
      </c>
      <c r="B17" s="22">
        <v>844251.98</v>
      </c>
      <c r="D17" s="18" t="s">
        <v>10</v>
      </c>
      <c r="E17" s="18">
        <v>25729</v>
      </c>
      <c r="K17" s="14"/>
    </row>
    <row r="18" spans="1:11" ht="15.75" x14ac:dyDescent="0.25">
      <c r="A18" s="20" t="s">
        <v>109</v>
      </c>
      <c r="B18" s="22">
        <v>844251.98</v>
      </c>
      <c r="D18" s="18" t="s">
        <v>11</v>
      </c>
      <c r="E18" s="18">
        <v>41666.629999999997</v>
      </c>
      <c r="K18" s="14"/>
    </row>
    <row r="19" spans="1:11" x14ac:dyDescent="0.25">
      <c r="A19" s="21" t="s">
        <v>57</v>
      </c>
      <c r="B19" s="23">
        <v>844251.98</v>
      </c>
      <c r="D19" s="18" t="s">
        <v>33</v>
      </c>
      <c r="E19" s="18">
        <v>0</v>
      </c>
      <c r="K19" s="14"/>
    </row>
    <row r="20" spans="1:11" ht="15.75" x14ac:dyDescent="0.25">
      <c r="A20" s="20" t="s">
        <v>110</v>
      </c>
      <c r="B20" s="22">
        <v>402584</v>
      </c>
      <c r="D20" s="18" t="s">
        <v>17</v>
      </c>
      <c r="E20" s="18">
        <v>12706.57</v>
      </c>
      <c r="K20" s="14"/>
    </row>
    <row r="21" spans="1:11" ht="15.75" x14ac:dyDescent="0.25">
      <c r="A21" s="20" t="s">
        <v>111</v>
      </c>
      <c r="B21" s="22">
        <v>22584</v>
      </c>
      <c r="D21" s="18" t="s">
        <v>32</v>
      </c>
      <c r="E21" s="18">
        <v>0</v>
      </c>
      <c r="K21" s="14"/>
    </row>
    <row r="22" spans="1:11" x14ac:dyDescent="0.25">
      <c r="A22" s="21" t="s">
        <v>58</v>
      </c>
      <c r="B22" s="23">
        <v>22584</v>
      </c>
      <c r="D22" s="18" t="s">
        <v>89</v>
      </c>
      <c r="E22" s="18">
        <v>0</v>
      </c>
      <c r="K22" s="14"/>
    </row>
    <row r="23" spans="1:11" ht="15.75" x14ac:dyDescent="0.25">
      <c r="A23" s="20" t="s">
        <v>112</v>
      </c>
      <c r="B23" s="22">
        <v>380000</v>
      </c>
      <c r="D23" s="18" t="s">
        <v>18</v>
      </c>
      <c r="E23" s="18">
        <v>456883.87</v>
      </c>
      <c r="K23" s="14"/>
    </row>
    <row r="24" spans="1:11" x14ac:dyDescent="0.25">
      <c r="A24" s="21" t="s">
        <v>113</v>
      </c>
      <c r="B24" s="23">
        <v>380000</v>
      </c>
      <c r="D24" s="18" t="s">
        <v>7</v>
      </c>
      <c r="E24" s="18">
        <v>177648.92</v>
      </c>
      <c r="K24" s="14"/>
    </row>
    <row r="25" spans="1:11" ht="15.75" x14ac:dyDescent="0.25">
      <c r="A25" s="20" t="s">
        <v>114</v>
      </c>
      <c r="B25" s="22">
        <v>2127049.9300000002</v>
      </c>
      <c r="D25" s="18" t="s">
        <v>31</v>
      </c>
      <c r="E25" s="18">
        <v>0</v>
      </c>
      <c r="K25" s="14"/>
    </row>
    <row r="26" spans="1:11" ht="15.75" x14ac:dyDescent="0.25">
      <c r="A26" s="20" t="s">
        <v>115</v>
      </c>
      <c r="B26" s="22">
        <v>80102.2</v>
      </c>
      <c r="D26" s="18" t="s">
        <v>87</v>
      </c>
      <c r="E26" s="18">
        <v>0</v>
      </c>
      <c r="K26" s="14"/>
    </row>
    <row r="27" spans="1:11" ht="15.75" x14ac:dyDescent="0.25">
      <c r="A27" s="20" t="s">
        <v>116</v>
      </c>
      <c r="B27" s="22">
        <v>25729</v>
      </c>
      <c r="D27" s="18" t="s">
        <v>12</v>
      </c>
      <c r="E27" s="18">
        <v>93169.34</v>
      </c>
      <c r="K27" s="14"/>
    </row>
    <row r="28" spans="1:11" x14ac:dyDescent="0.25">
      <c r="A28" s="21" t="s">
        <v>59</v>
      </c>
      <c r="B28" s="23">
        <v>25729</v>
      </c>
      <c r="D28" s="18" t="s">
        <v>8</v>
      </c>
      <c r="E28" s="18">
        <v>5894829</v>
      </c>
      <c r="K28" s="14"/>
    </row>
    <row r="29" spans="1:11" ht="15.75" x14ac:dyDescent="0.25">
      <c r="A29" s="20" t="s">
        <v>60</v>
      </c>
      <c r="B29" s="22">
        <v>41666.629999999997</v>
      </c>
      <c r="D29" s="18" t="s">
        <v>43</v>
      </c>
      <c r="E29" s="18">
        <v>0</v>
      </c>
      <c r="K29" s="14"/>
    </row>
    <row r="30" spans="1:11" x14ac:dyDescent="0.25">
      <c r="A30" s="21" t="s">
        <v>60</v>
      </c>
      <c r="B30" s="23">
        <v>41666.629999999997</v>
      </c>
      <c r="D30" s="18" t="s">
        <v>9</v>
      </c>
      <c r="E30" s="18">
        <v>1328.2</v>
      </c>
      <c r="K30" s="14"/>
    </row>
    <row r="31" spans="1:11" ht="15.75" x14ac:dyDescent="0.25">
      <c r="A31" s="20" t="s">
        <v>61</v>
      </c>
      <c r="B31" s="22">
        <v>12706.57</v>
      </c>
      <c r="D31" s="18" t="s">
        <v>34</v>
      </c>
      <c r="E31" s="18">
        <v>0</v>
      </c>
      <c r="K31" s="14"/>
    </row>
    <row r="32" spans="1:11" x14ac:dyDescent="0.25">
      <c r="A32" s="21" t="s">
        <v>61</v>
      </c>
      <c r="B32" s="23">
        <v>12706.57</v>
      </c>
      <c r="D32" s="18" t="s">
        <v>98</v>
      </c>
      <c r="E32" s="18">
        <v>0</v>
      </c>
      <c r="K32" s="14"/>
    </row>
    <row r="33" spans="1:11" ht="15.75" x14ac:dyDescent="0.25">
      <c r="A33" s="20" t="s">
        <v>117</v>
      </c>
      <c r="B33" s="22">
        <v>177648.92</v>
      </c>
      <c r="D33" s="18" t="s">
        <v>85</v>
      </c>
      <c r="E33" s="18">
        <v>500000</v>
      </c>
      <c r="K33" s="14"/>
    </row>
    <row r="34" spans="1:11" ht="15.75" x14ac:dyDescent="0.25">
      <c r="A34" s="20" t="s">
        <v>118</v>
      </c>
      <c r="B34" s="22">
        <v>177648.92</v>
      </c>
      <c r="D34" s="18" t="s">
        <v>88</v>
      </c>
      <c r="E34" s="18">
        <v>0</v>
      </c>
      <c r="K34" s="14"/>
    </row>
    <row r="35" spans="1:11" x14ac:dyDescent="0.25">
      <c r="A35" s="21" t="s">
        <v>62</v>
      </c>
      <c r="B35" s="23">
        <v>177648.92</v>
      </c>
      <c r="D35" s="18" t="s">
        <v>93</v>
      </c>
      <c r="E35" s="18">
        <v>0</v>
      </c>
      <c r="K35" s="14"/>
    </row>
    <row r="36" spans="1:11" ht="15.75" x14ac:dyDescent="0.25">
      <c r="A36" s="20" t="s">
        <v>119</v>
      </c>
      <c r="B36" s="22">
        <v>456883.87</v>
      </c>
      <c r="D36" s="18" t="s">
        <v>91</v>
      </c>
      <c r="E36" s="18">
        <v>313200</v>
      </c>
      <c r="K36" s="14"/>
    </row>
    <row r="37" spans="1:11" ht="15.75" x14ac:dyDescent="0.25">
      <c r="A37" s="20" t="s">
        <v>63</v>
      </c>
      <c r="B37" s="22">
        <v>456883.87</v>
      </c>
      <c r="D37" s="18" t="s">
        <v>21</v>
      </c>
      <c r="E37" s="18">
        <v>1160</v>
      </c>
      <c r="K37" s="14"/>
    </row>
    <row r="38" spans="1:11" x14ac:dyDescent="0.25">
      <c r="A38" s="21" t="s">
        <v>63</v>
      </c>
      <c r="B38" s="23">
        <v>456883.87</v>
      </c>
      <c r="D38" s="18" t="s">
        <v>47</v>
      </c>
      <c r="E38" s="18">
        <v>8820</v>
      </c>
      <c r="K38" s="14"/>
    </row>
    <row r="39" spans="1:11" ht="15.75" x14ac:dyDescent="0.25">
      <c r="A39" s="20" t="s">
        <v>120</v>
      </c>
      <c r="B39" s="22">
        <v>93169.34</v>
      </c>
      <c r="D39" s="18" t="s">
        <v>3</v>
      </c>
      <c r="E39" s="18">
        <v>1273559.05</v>
      </c>
      <c r="K39" s="14"/>
    </row>
    <row r="40" spans="1:11" ht="15.75" x14ac:dyDescent="0.25">
      <c r="A40" s="20" t="s">
        <v>64</v>
      </c>
      <c r="B40" s="22">
        <v>93169.34</v>
      </c>
      <c r="D40" s="18" t="s">
        <v>6</v>
      </c>
      <c r="E40" s="18">
        <v>339691.44</v>
      </c>
      <c r="K40" s="14"/>
    </row>
    <row r="41" spans="1:11" x14ac:dyDescent="0.25">
      <c r="A41" s="21" t="s">
        <v>64</v>
      </c>
      <c r="B41" s="23">
        <v>93169.34</v>
      </c>
      <c r="D41" s="18" t="s">
        <v>42</v>
      </c>
      <c r="E41" s="18">
        <v>4997.0600000000004</v>
      </c>
      <c r="K41" s="14"/>
    </row>
    <row r="42" spans="1:11" ht="15.75" x14ac:dyDescent="0.25">
      <c r="A42" s="20" t="s">
        <v>121</v>
      </c>
      <c r="B42" s="22">
        <v>926047.6</v>
      </c>
      <c r="D42" s="18" t="s">
        <v>20</v>
      </c>
      <c r="E42" s="18">
        <v>37864.5</v>
      </c>
      <c r="K42" s="14"/>
    </row>
    <row r="43" spans="1:11" ht="15.75" x14ac:dyDescent="0.25">
      <c r="A43" s="20" t="s">
        <v>121</v>
      </c>
      <c r="B43" s="22">
        <v>926047.6</v>
      </c>
      <c r="D43" s="18" t="s">
        <v>94</v>
      </c>
      <c r="E43" s="18">
        <v>0</v>
      </c>
      <c r="K43" s="14"/>
    </row>
    <row r="44" spans="1:11" x14ac:dyDescent="0.25">
      <c r="A44" s="21" t="s">
        <v>65</v>
      </c>
      <c r="B44" s="23">
        <v>926047.6</v>
      </c>
      <c r="D44" s="18" t="s">
        <v>46</v>
      </c>
      <c r="E44" s="18">
        <v>0</v>
      </c>
      <c r="K44" s="14"/>
    </row>
    <row r="45" spans="1:11" ht="15.75" x14ac:dyDescent="0.25">
      <c r="A45" s="20" t="s">
        <v>122</v>
      </c>
      <c r="B45" s="22">
        <v>10645</v>
      </c>
      <c r="D45" s="18" t="s">
        <v>19</v>
      </c>
      <c r="E45" s="18">
        <v>10645</v>
      </c>
      <c r="K45" s="14"/>
    </row>
    <row r="46" spans="1:11" ht="15.75" x14ac:dyDescent="0.25">
      <c r="A46" s="20" t="s">
        <v>123</v>
      </c>
      <c r="B46" s="22">
        <v>10645</v>
      </c>
      <c r="D46" s="18" t="s">
        <v>41</v>
      </c>
      <c r="E46" s="18">
        <v>0</v>
      </c>
      <c r="K46" s="14"/>
    </row>
    <row r="47" spans="1:11" x14ac:dyDescent="0.25">
      <c r="A47" s="21" t="s">
        <v>124</v>
      </c>
      <c r="B47" s="23">
        <v>1130</v>
      </c>
      <c r="D47" s="18" t="s">
        <v>5</v>
      </c>
      <c r="E47" s="18">
        <v>926047.6</v>
      </c>
      <c r="K47" s="14"/>
    </row>
    <row r="48" spans="1:11" x14ac:dyDescent="0.25">
      <c r="A48" s="21" t="s">
        <v>66</v>
      </c>
      <c r="B48" s="23">
        <v>9515</v>
      </c>
      <c r="D48" s="18" t="s">
        <v>26</v>
      </c>
      <c r="E48" s="18">
        <v>1160</v>
      </c>
      <c r="K48" s="14"/>
    </row>
    <row r="49" spans="1:11" ht="15.75" x14ac:dyDescent="0.25">
      <c r="A49" s="20" t="s">
        <v>125</v>
      </c>
      <c r="B49" s="22">
        <v>382553</v>
      </c>
      <c r="D49" s="18" t="s">
        <v>23</v>
      </c>
      <c r="E49" s="18">
        <v>337650.03</v>
      </c>
      <c r="K49" s="14"/>
    </row>
    <row r="50" spans="1:11" ht="15.75" x14ac:dyDescent="0.25">
      <c r="A50" s="20" t="s">
        <v>67</v>
      </c>
      <c r="B50" s="22">
        <v>37864.5</v>
      </c>
      <c r="D50" s="18" t="s">
        <v>40</v>
      </c>
      <c r="E50" s="18">
        <v>29348</v>
      </c>
      <c r="K50" s="14"/>
    </row>
    <row r="51" spans="1:11" x14ac:dyDescent="0.25">
      <c r="A51" s="21" t="s">
        <v>67</v>
      </c>
      <c r="B51" s="23">
        <v>37864.5</v>
      </c>
      <c r="D51" s="18" t="s">
        <v>96</v>
      </c>
      <c r="E51" s="18">
        <v>0</v>
      </c>
      <c r="K51" s="14"/>
    </row>
    <row r="52" spans="1:11" ht="15.75" x14ac:dyDescent="0.25">
      <c r="A52" s="20" t="s">
        <v>68</v>
      </c>
      <c r="B52" s="22">
        <v>4997.0600000000004</v>
      </c>
      <c r="D52" s="18" t="s">
        <v>39</v>
      </c>
      <c r="E52" s="18">
        <v>131742.82</v>
      </c>
      <c r="K52" s="14"/>
    </row>
    <row r="53" spans="1:11" x14ac:dyDescent="0.25">
      <c r="A53" s="21" t="s">
        <v>68</v>
      </c>
      <c r="B53" s="23">
        <v>4997.0600000000004</v>
      </c>
      <c r="D53" s="18" t="s">
        <v>38</v>
      </c>
      <c r="E53" s="18">
        <v>17980</v>
      </c>
      <c r="K53" s="14"/>
    </row>
    <row r="54" spans="1:11" ht="15.75" x14ac:dyDescent="0.25">
      <c r="A54" s="20" t="s">
        <v>69</v>
      </c>
      <c r="B54" s="22">
        <v>339691.44</v>
      </c>
      <c r="D54" s="18" t="s">
        <v>22</v>
      </c>
      <c r="E54" s="18">
        <v>0</v>
      </c>
      <c r="K54" s="14"/>
    </row>
    <row r="55" spans="1:11" x14ac:dyDescent="0.25">
      <c r="A55" s="21" t="s">
        <v>69</v>
      </c>
      <c r="B55" s="23">
        <v>339691.44</v>
      </c>
      <c r="D55" s="18" t="s">
        <v>90</v>
      </c>
      <c r="E55" s="18">
        <v>0</v>
      </c>
      <c r="K55" s="14"/>
    </row>
    <row r="56" spans="1:11" ht="15.75" x14ac:dyDescent="0.25">
      <c r="A56" s="20" t="s">
        <v>126</v>
      </c>
      <c r="B56" s="22">
        <v>3632077.43</v>
      </c>
      <c r="D56" s="18" t="s">
        <v>37</v>
      </c>
      <c r="E56" s="18">
        <v>247774.78</v>
      </c>
      <c r="K56" s="14"/>
    </row>
    <row r="57" spans="1:11" ht="15.75" x14ac:dyDescent="0.25">
      <c r="A57" s="20" t="s">
        <v>127</v>
      </c>
      <c r="B57" s="22">
        <v>1858739.05</v>
      </c>
      <c r="D57" s="18" t="s">
        <v>84</v>
      </c>
      <c r="E57" s="18">
        <v>0</v>
      </c>
      <c r="K57" s="14"/>
    </row>
    <row r="58" spans="1:11" ht="15.75" x14ac:dyDescent="0.25">
      <c r="A58" s="20" t="s">
        <v>128</v>
      </c>
      <c r="B58" s="22">
        <v>1849919.05</v>
      </c>
      <c r="D58" s="18" t="s">
        <v>36</v>
      </c>
      <c r="E58" s="18">
        <v>186399</v>
      </c>
      <c r="K58" s="14"/>
    </row>
    <row r="59" spans="1:11" x14ac:dyDescent="0.25">
      <c r="A59" s="21" t="s">
        <v>70</v>
      </c>
      <c r="B59" s="23">
        <v>9120</v>
      </c>
      <c r="D59" s="18" t="s">
        <v>35</v>
      </c>
      <c r="E59" s="18">
        <v>5595.55</v>
      </c>
      <c r="K59" s="14"/>
    </row>
    <row r="60" spans="1:11" x14ac:dyDescent="0.25">
      <c r="A60" s="21" t="s">
        <v>71</v>
      </c>
      <c r="B60" s="23">
        <v>1840799.05</v>
      </c>
      <c r="D60" s="18" t="s">
        <v>99</v>
      </c>
      <c r="E60" s="18">
        <v>149209</v>
      </c>
      <c r="K60" s="14"/>
    </row>
    <row r="61" spans="1:11" ht="15.75" x14ac:dyDescent="0.25">
      <c r="A61" s="20" t="s">
        <v>129</v>
      </c>
      <c r="B61" s="22">
        <v>8820</v>
      </c>
      <c r="D61" s="18" t="s">
        <v>100</v>
      </c>
      <c r="E61" s="18">
        <v>0</v>
      </c>
      <c r="K61" s="14"/>
    </row>
    <row r="62" spans="1:11" x14ac:dyDescent="0.25">
      <c r="A62" s="21" t="s">
        <v>130</v>
      </c>
      <c r="B62" s="23">
        <v>8820</v>
      </c>
      <c r="D62" s="18"/>
      <c r="E62" s="18"/>
      <c r="K62" s="14"/>
    </row>
    <row r="63" spans="1:11" ht="15.75" x14ac:dyDescent="0.25">
      <c r="A63" s="20" t="s">
        <v>131</v>
      </c>
      <c r="B63" s="22">
        <v>314360</v>
      </c>
      <c r="K63" s="14"/>
    </row>
    <row r="64" spans="1:11" ht="15.75" x14ac:dyDescent="0.25">
      <c r="A64" s="20" t="s">
        <v>132</v>
      </c>
      <c r="B64" s="22">
        <v>1160</v>
      </c>
      <c r="E64">
        <f>SUM(E8:E63)</f>
        <v>13114413.279999999</v>
      </c>
      <c r="K64" s="14"/>
    </row>
    <row r="65" spans="1:11" x14ac:dyDescent="0.25">
      <c r="A65" s="21" t="s">
        <v>72</v>
      </c>
      <c r="B65" s="23">
        <v>1160</v>
      </c>
      <c r="E65">
        <v>12734413.279999999</v>
      </c>
      <c r="K65" s="14"/>
    </row>
    <row r="66" spans="1:11" ht="15.75" x14ac:dyDescent="0.25">
      <c r="A66" s="20" t="s">
        <v>133</v>
      </c>
      <c r="B66" s="22">
        <v>313200</v>
      </c>
      <c r="E66">
        <f>+E64-E65</f>
        <v>380000</v>
      </c>
      <c r="K66" s="14"/>
    </row>
    <row r="67" spans="1:11" x14ac:dyDescent="0.25">
      <c r="A67" s="21" t="s">
        <v>134</v>
      </c>
      <c r="B67" s="23">
        <v>313200</v>
      </c>
      <c r="K67" s="14"/>
    </row>
    <row r="68" spans="1:11" ht="15.75" x14ac:dyDescent="0.25">
      <c r="A68" s="20" t="s">
        <v>135</v>
      </c>
      <c r="B68" s="22">
        <v>500000</v>
      </c>
      <c r="K68" s="14"/>
    </row>
    <row r="69" spans="1:11" ht="15.75" x14ac:dyDescent="0.25">
      <c r="A69" s="20" t="s">
        <v>136</v>
      </c>
      <c r="B69" s="22">
        <v>500000</v>
      </c>
      <c r="K69" s="14"/>
    </row>
    <row r="70" spans="1:11" x14ac:dyDescent="0.25">
      <c r="A70" s="21" t="s">
        <v>136</v>
      </c>
      <c r="B70" s="23">
        <v>500000</v>
      </c>
    </row>
    <row r="71" spans="1:11" ht="15.75" x14ac:dyDescent="0.25">
      <c r="A71" s="20" t="s">
        <v>137</v>
      </c>
      <c r="B71" s="22">
        <v>19308.2</v>
      </c>
    </row>
    <row r="72" spans="1:11" ht="15.75" x14ac:dyDescent="0.25">
      <c r="A72" s="20" t="s">
        <v>138</v>
      </c>
      <c r="B72" s="22">
        <v>1328.2</v>
      </c>
    </row>
    <row r="73" spans="1:11" x14ac:dyDescent="0.25">
      <c r="A73" s="21" t="s">
        <v>73</v>
      </c>
      <c r="B73" s="23">
        <v>1328.2</v>
      </c>
    </row>
    <row r="74" spans="1:11" ht="15.75" x14ac:dyDescent="0.25">
      <c r="A74" s="20" t="s">
        <v>139</v>
      </c>
      <c r="B74" s="22">
        <v>17980</v>
      </c>
    </row>
    <row r="75" spans="1:11" x14ac:dyDescent="0.25">
      <c r="A75" s="21" t="s">
        <v>139</v>
      </c>
      <c r="B75" s="23">
        <v>17980</v>
      </c>
    </row>
    <row r="76" spans="1:11" ht="15.75" x14ac:dyDescent="0.25">
      <c r="A76" s="20" t="s">
        <v>140</v>
      </c>
      <c r="B76" s="22">
        <v>499900.85</v>
      </c>
    </row>
    <row r="77" spans="1:11" ht="15.75" x14ac:dyDescent="0.25">
      <c r="A77" s="20" t="s">
        <v>141</v>
      </c>
      <c r="B77" s="22">
        <v>131742.82</v>
      </c>
    </row>
    <row r="78" spans="1:11" x14ac:dyDescent="0.25">
      <c r="A78" s="21" t="s">
        <v>74</v>
      </c>
      <c r="B78" s="23">
        <v>17883</v>
      </c>
    </row>
    <row r="79" spans="1:11" x14ac:dyDescent="0.25">
      <c r="A79" s="21" t="s">
        <v>81</v>
      </c>
      <c r="B79" s="23">
        <v>113859.82</v>
      </c>
    </row>
    <row r="80" spans="1:11" ht="15.75" x14ac:dyDescent="0.25">
      <c r="A80" s="20" t="s">
        <v>75</v>
      </c>
      <c r="B80" s="22">
        <v>29348</v>
      </c>
    </row>
    <row r="81" spans="1:2" x14ac:dyDescent="0.25">
      <c r="A81" s="21" t="s">
        <v>75</v>
      </c>
      <c r="B81" s="23">
        <v>29348</v>
      </c>
    </row>
    <row r="82" spans="1:2" ht="15.75" x14ac:dyDescent="0.25">
      <c r="A82" s="20" t="s">
        <v>142</v>
      </c>
      <c r="B82" s="22">
        <v>337650.03</v>
      </c>
    </row>
    <row r="83" spans="1:2" x14ac:dyDescent="0.25">
      <c r="A83" s="21" t="s">
        <v>76</v>
      </c>
      <c r="B83" s="23">
        <v>337650.03</v>
      </c>
    </row>
    <row r="84" spans="1:2" ht="15.75" x14ac:dyDescent="0.25">
      <c r="A84" s="20" t="s">
        <v>143</v>
      </c>
      <c r="B84" s="22">
        <v>1160</v>
      </c>
    </row>
    <row r="85" spans="1:2" x14ac:dyDescent="0.25">
      <c r="A85" s="21" t="s">
        <v>82</v>
      </c>
      <c r="B85" s="23">
        <v>1160</v>
      </c>
    </row>
    <row r="86" spans="1:2" ht="15.75" x14ac:dyDescent="0.25">
      <c r="A86" s="20" t="s">
        <v>144</v>
      </c>
      <c r="B86" s="22">
        <v>247774.78</v>
      </c>
    </row>
    <row r="87" spans="1:2" ht="15.75" x14ac:dyDescent="0.25">
      <c r="A87" s="20" t="s">
        <v>145</v>
      </c>
      <c r="B87" s="22">
        <v>247774.78</v>
      </c>
    </row>
    <row r="88" spans="1:2" x14ac:dyDescent="0.25">
      <c r="A88" s="21" t="s">
        <v>77</v>
      </c>
      <c r="B88" s="23">
        <v>247774.78</v>
      </c>
    </row>
    <row r="89" spans="1:2" ht="15.75" x14ac:dyDescent="0.25">
      <c r="A89" s="20" t="s">
        <v>146</v>
      </c>
      <c r="B89" s="22">
        <v>191994.55</v>
      </c>
    </row>
    <row r="90" spans="1:2" ht="15.75" x14ac:dyDescent="0.25">
      <c r="A90" s="20" t="s">
        <v>78</v>
      </c>
      <c r="B90" s="22">
        <v>5595.55</v>
      </c>
    </row>
    <row r="91" spans="1:2" x14ac:dyDescent="0.25">
      <c r="A91" s="21" t="s">
        <v>78</v>
      </c>
      <c r="B91" s="23">
        <v>5595.55</v>
      </c>
    </row>
    <row r="92" spans="1:2" ht="15.75" x14ac:dyDescent="0.25">
      <c r="A92" s="20" t="s">
        <v>147</v>
      </c>
      <c r="B92" s="22">
        <v>186399</v>
      </c>
    </row>
    <row r="93" spans="1:2" x14ac:dyDescent="0.25">
      <c r="A93" s="21" t="s">
        <v>83</v>
      </c>
      <c r="B93" s="23">
        <v>186399</v>
      </c>
    </row>
    <row r="94" spans="1:2" ht="15.75" x14ac:dyDescent="0.25">
      <c r="A94" s="20" t="s">
        <v>148</v>
      </c>
      <c r="B94" s="22">
        <v>149209</v>
      </c>
    </row>
    <row r="95" spans="1:2" ht="15.75" x14ac:dyDescent="0.25">
      <c r="A95" s="20" t="s">
        <v>149</v>
      </c>
      <c r="B95" s="22">
        <v>149209</v>
      </c>
    </row>
    <row r="96" spans="1:2" ht="15.75" x14ac:dyDescent="0.25">
      <c r="A96" s="20" t="s">
        <v>150</v>
      </c>
      <c r="B96" s="22">
        <v>149209</v>
      </c>
    </row>
    <row r="97" spans="1:2" x14ac:dyDescent="0.25">
      <c r="A97" s="21" t="s">
        <v>151</v>
      </c>
      <c r="B97" s="23">
        <v>149209</v>
      </c>
    </row>
    <row r="98" spans="1:2" ht="15.75" x14ac:dyDescent="0.25">
      <c r="A98" s="20" t="s">
        <v>152</v>
      </c>
      <c r="B98" s="22">
        <v>185271.94</v>
      </c>
    </row>
    <row r="99" spans="1:2" ht="15.75" x14ac:dyDescent="0.25">
      <c r="A99" s="20" t="s">
        <v>153</v>
      </c>
      <c r="B99" s="22">
        <v>185271.94</v>
      </c>
    </row>
    <row r="100" spans="1:2" ht="15.75" x14ac:dyDescent="0.25">
      <c r="A100" s="20" t="s">
        <v>154</v>
      </c>
      <c r="B100" s="22">
        <v>185271.94</v>
      </c>
    </row>
    <row r="101" spans="1:2" x14ac:dyDescent="0.25">
      <c r="A101" s="21" t="s">
        <v>79</v>
      </c>
      <c r="B101" s="23">
        <v>185271.94</v>
      </c>
    </row>
    <row r="102" spans="1:2" ht="15.75" x14ac:dyDescent="0.25">
      <c r="A102" s="20" t="s">
        <v>80</v>
      </c>
      <c r="B102" s="22">
        <v>16901080.280000001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FORTAMUN</vt:lpstr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YADIRA</dc:creator>
  <cp:lastModifiedBy>Hp</cp:lastModifiedBy>
  <cp:lastPrinted>2026-05-08T18:09:02Z</cp:lastPrinted>
  <dcterms:created xsi:type="dcterms:W3CDTF">2017-07-24T17:01:50Z</dcterms:created>
  <dcterms:modified xsi:type="dcterms:W3CDTF">2026-05-12T16:14:51Z</dcterms:modified>
</cp:coreProperties>
</file>